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5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<sst xmlns="http://schemas.openxmlformats.org/spreadsheetml/2006/main" count="103" uniqueCount="93">
  <si>
    <t xml:space="preserve">                                                                               КОГПОБУ "Индустриально-педагогический колледж г. Советска"</t>
  </si>
  <si>
    <t xml:space="preserve">       </t>
  </si>
  <si>
    <t>Реестр</t>
  </si>
  <si>
    <t xml:space="preserve">           закупаемой продукции, работ, услуг</t>
  </si>
  <si>
    <t>за март   2021 года</t>
  </si>
  <si>
    <t>№ п/п</t>
  </si>
  <si>
    <t>наименование товара, работ, услуг</t>
  </si>
  <si>
    <t>кол-во</t>
  </si>
  <si>
    <t>цена</t>
  </si>
  <si>
    <t>сумма</t>
  </si>
  <si>
    <t>номер документа, дата совершаемой закупки</t>
  </si>
  <si>
    <t>наименование и местонахождение поставщика</t>
  </si>
  <si>
    <t>продукты</t>
  </si>
  <si>
    <t>счет-фактура №545 от 11.03.2021г.</t>
  </si>
  <si>
    <t>ИП Смотрина Е.В.,613340, г.Советск ул.Кирова 40</t>
  </si>
  <si>
    <t>счет-фактура №656 от 24.03.2021г.</t>
  </si>
  <si>
    <t>ИП Смотрина Е.В.,613340, г.Советск ул.Кирова 41</t>
  </si>
  <si>
    <t>поставка комплектующих к компьютерной технике</t>
  </si>
  <si>
    <t>счет№30 от 09.03.2021года</t>
  </si>
  <si>
    <t>ИП Усков С.В., 613340,г.Советск, ул.Дружбы 29</t>
  </si>
  <si>
    <t xml:space="preserve">ИТС Бюджет </t>
  </si>
  <si>
    <t>Счет№29 от 09.03.2021года.</t>
  </si>
  <si>
    <t>ИП Усков С.В., 613341,г.Советск, ул.Дружбы 29</t>
  </si>
  <si>
    <t>уничтожение грызунов</t>
  </si>
  <si>
    <t>счет-фактура №28-155 от 02.03.2021</t>
  </si>
  <si>
    <t>ООО "Кировский областной центр дезинфекции", 610020, г.Киров,  ул.Свободы, 85</t>
  </si>
  <si>
    <t>Ремонт автомобиля</t>
  </si>
  <si>
    <t>счет-фактура №РТ-10 от 10.03.2021</t>
  </si>
  <si>
    <t>ИП Софронов А.И., 613340, г.Советск, ул. Кирова  дом №43</t>
  </si>
  <si>
    <t>поставка электротехнических и хозяйственных товаров</t>
  </si>
  <si>
    <t>счет №1432 от 26.03.2021</t>
  </si>
  <si>
    <t>ООО "Свет Дизайн", 613340, г.Советск, ул. Строителей   дом №12</t>
  </si>
  <si>
    <t>Оказание услуг по тех. обслуживанию заправке и ремонту оргтехники</t>
  </si>
  <si>
    <t>Счет №49 от 30.03.2021года</t>
  </si>
  <si>
    <t xml:space="preserve">счет-фактура №344 от 16.03.2021,№340 от 16.03.2021г, №337 от 16.03.2021года </t>
  </si>
  <si>
    <t>ООО "Усинск оптторг", 610004, г.Киров, ул.Красной звезды, дом 17</t>
  </si>
  <si>
    <t>поставка бланочной продукции</t>
  </si>
  <si>
    <t>счет-фактура №773 от 30.03.2021года.</t>
  </si>
  <si>
    <t>ООО "ББС", 142211, Московская область, г.Серпухов, ул.Сольца,владение 1Б.</t>
  </si>
  <si>
    <t>техническое обслуживание АУПС</t>
  </si>
  <si>
    <t>счет-фактура №342 от 15.03.2021</t>
  </si>
  <si>
    <t>ООО "Компас" , 613380, пгт.Пижанка, ул.Советская, 49</t>
  </si>
  <si>
    <t>услуги связи</t>
  </si>
  <si>
    <t>счет-фактура № 117 от 15.03.2021</t>
  </si>
  <si>
    <t>ООО "ДельтаТелеком", 613340 г. Советск, ул. Изергина д.36</t>
  </si>
  <si>
    <t>Членские взносы</t>
  </si>
  <si>
    <t>Счет №18 от 22.03.2021года</t>
  </si>
  <si>
    <t>НО АОУ ПО КО, 610021, г.Киров, ул.Воровского дом 84</t>
  </si>
  <si>
    <t>услуги по охране имущества</t>
  </si>
  <si>
    <t>счет-фактура №535 от 25.03.2021</t>
  </si>
  <si>
    <t>ФГКУ "УВО ВНГ", 610000, г.Киров, ул.Московская, 29а</t>
  </si>
  <si>
    <t>счет-фактура №536 от 25.03.2021</t>
  </si>
  <si>
    <t>поверка средств измерения</t>
  </si>
  <si>
    <t>счет №2104647 от 29.03.2021года</t>
  </si>
  <si>
    <t>ФБУ "Кировский ЦСМ, "610035, г.Киров, ул. И.Попова д.9</t>
  </si>
  <si>
    <t>счет-фактура  №34-1-046880/43 от 31.03.2021</t>
  </si>
  <si>
    <t>ПАО "Ростелеком", 191002 г. Санкт-Петербург, ул.Достоевского,15</t>
  </si>
  <si>
    <t>пользование сетью Интернет</t>
  </si>
  <si>
    <t>счет-фактура  №34-1-044796/43 от 31.03.2021</t>
  </si>
  <si>
    <t>Хлеб</t>
  </si>
  <si>
    <t>счет-фактура №120 от 31.03.2021года</t>
  </si>
  <si>
    <t>ИП Коноплева Т.В.,613340, Кировска я область, г.Советск, ул.Строителей дом 17 корп.21</t>
  </si>
  <si>
    <t>счет-фактура№ 100772665513 от 31.03.2021</t>
  </si>
  <si>
    <t>ПАО "ВымпелКом", г. Москва, ул. 8 Марта д. 10,стр.14</t>
  </si>
  <si>
    <t>электроэнергия</t>
  </si>
  <si>
    <t>счет-фактура №0003769/0131 от 31.03.2021</t>
  </si>
  <si>
    <t>ОАО "Энергосбыт Плюс"г. Киров, ул. Преображенская 90</t>
  </si>
  <si>
    <t>водоснабжение</t>
  </si>
  <si>
    <t>счет-фактура №4330/0000440 от 31 марта 2021</t>
  </si>
  <si>
    <t>ООО "ВВКС" г. Кирово-Чепецка</t>
  </si>
  <si>
    <t>бензин</t>
  </si>
  <si>
    <t>Счет-фактура №0000183 от 31.03.2021</t>
  </si>
  <si>
    <t>ООО"Советскнефтепродукт",613340,г.Советск,ул.Строителей.д.20</t>
  </si>
  <si>
    <t>тепловая энергия</t>
  </si>
  <si>
    <t>счет-фактура №117 от 31.03.2021</t>
  </si>
  <si>
    <t>ОАО "СКС" 613340 г.Советс ул. Энгельса, д.№ 17а</t>
  </si>
  <si>
    <t>теплоснабжение</t>
  </si>
  <si>
    <t>счет-фактура №ТС/500/02/030 от 31.03.2021</t>
  </si>
  <si>
    <t>ОАО"Коммунэнерго",г.Киров, Солнечный проезд №4</t>
  </si>
  <si>
    <t>счет-фактура №ТС/500/02/031 от 31.03.2021</t>
  </si>
  <si>
    <t>техническое обслуживание средств охраны</t>
  </si>
  <si>
    <t>счет-фактура №7795/47 от 31.03.2021</t>
  </si>
  <si>
    <t>ФГУП "Охрана" ,  г.Москва, ул. Делегатская, дом 5 строение 1</t>
  </si>
  <si>
    <t>предрейсовый осмотр</t>
  </si>
  <si>
    <t>счет-фактура № 3 от 31.03.2021</t>
  </si>
  <si>
    <t>ООО"Медицинская компания "Поколение",613340,г.Советск,ул.Ленина д.59,оф.6А</t>
  </si>
  <si>
    <t>вывоз ТБО</t>
  </si>
  <si>
    <t>счет №28348 от 31.03.2021года</t>
  </si>
  <si>
    <t>АО "Куприт",610998,г.Киров,ул.Воровского д.37</t>
  </si>
  <si>
    <t>ИТОГО ПО РЕЕСТУ ЗА МЕСЯЦ</t>
  </si>
  <si>
    <t>(Один миллион четыреста сорок тысяч шестьдесят рублей, 01 копейка)</t>
  </si>
  <si>
    <t>Исполнитель                            Лоптева Л.А.</t>
  </si>
  <si>
    <t>тел 8833(75)   2-23-03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</si>
</sst>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8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25"/>
      <name val="Times New Roman"/>
      <family val="1"/>
    </font>
    <font>
      <sz val="10"/>
      <color indexed="10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5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7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4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7" fillId="33" borderId="0" xfId="0" applyFon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2"/>
  <sheetViews>
    <sheetView tabSelected="1" workbookViewId="0" topLeftCell="A1">
      <selection activeCell="B8" sqref="B8"/>
    </sheetView>
  </sheetViews>
  <sheetFormatPr defaultColWidth="8.875" defaultRowHeight="12.75"/>
  <cols>
    <col min="1" max="1" width="6.875" style="2" customWidth="1"/>
    <col min="2" max="2" width="41.50390625" style="2" customWidth="1"/>
    <col min="3" max="3" width="14.00390625" style="2" customWidth="1"/>
    <col min="4" max="4" width="11.125" style="2" customWidth="1"/>
    <col min="5" max="5" width="13.00390625" style="2" customWidth="1"/>
    <col min="6" max="6" width="28.50390625" style="2" customWidth="1"/>
    <col min="7" max="7" width="34.125" style="2" customWidth="1"/>
    <col min="8" max="8" width="13.50390625" style="2" customWidth="1"/>
    <col min="9" max="16384" width="8.875" style="2" customWidth="1"/>
  </cols>
  <sheetData>
    <row r="1" ht="3" customHeight="1"/>
    <row r="2" spans="1:7" ht="12.75">
      <c r="A2" s="1"/>
      <c r="B2" s="1" t="s">
        <v>0</v>
      </c>
      <c r="C2" s="3"/>
      <c r="D2" s="3"/>
      <c r="E2" s="3"/>
      <c r="F2" s="3"/>
      <c r="G2" s="1"/>
    </row>
    <row r="3" spans="1:7" ht="6.75" customHeight="1">
      <c r="A3" s="1"/>
      <c r="B3" s="1"/>
      <c r="C3" s="3"/>
      <c r="D3" s="3"/>
      <c r="E3" s="3"/>
      <c r="F3" s="3"/>
      <c r="G3" s="1"/>
    </row>
    <row r="4" spans="1:7" ht="15.75" customHeight="1">
      <c r="A4" s="1"/>
      <c r="B4" s="4" t="s">
        <v>1</v>
      </c>
      <c r="C4" s="5" t="s">
        <v>2</v>
      </c>
      <c r="D4" s="3" t="s">
        <v>3</v>
      </c>
      <c r="E4" s="3"/>
      <c r="F4" s="3"/>
      <c r="G4" s="3" t="s">
        <v>4</v>
      </c>
    </row>
    <row r="5" spans="1:7" ht="26.25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7" t="s">
        <v>10</v>
      </c>
      <c r="G5" s="7" t="s">
        <v>11</v>
      </c>
    </row>
    <row r="6" spans="1:7" s="1" customFormat="1" ht="50.25" customHeight="1">
      <c r="A6" s="6">
        <v>1</v>
      </c>
      <c r="B6" s="8" t="s">
        <v>12</v>
      </c>
      <c r="C6" s="8"/>
      <c r="D6" s="8"/>
      <c r="E6" s="8">
        <v>4059.6</v>
      </c>
      <c r="F6" s="9" t="s">
        <v>13</v>
      </c>
      <c r="G6" s="9" t="s">
        <v>14</v>
      </c>
    </row>
    <row r="7" spans="1:7" s="1" customFormat="1" ht="50.25" customHeight="1">
      <c r="A7" s="6">
        <f>1+A6</f>
        <v>2</v>
      </c>
      <c r="B7" s="8" t="s">
        <v>12</v>
      </c>
      <c r="C7" s="8"/>
      <c r="D7" s="8"/>
      <c r="E7" s="8">
        <v>2649.4</v>
      </c>
      <c r="F7" s="9" t="s">
        <v>15</v>
      </c>
      <c r="G7" s="9" t="s">
        <v>16</v>
      </c>
    </row>
    <row r="8" spans="1:7" s="1" customFormat="1" ht="50.25" customHeight="1">
      <c r="A8" s="6">
        <f aca="true" t="shared" si="0" ref="A8:A34">1+A7</f>
        <v>3</v>
      </c>
      <c r="B8" s="8" t="s">
        <v>17</v>
      </c>
      <c r="C8" s="8"/>
      <c r="D8" s="8"/>
      <c r="E8" s="8">
        <v>35800</v>
      </c>
      <c r="F8" s="9" t="s">
        <v>18</v>
      </c>
      <c r="G8" s="9" t="s">
        <v>19</v>
      </c>
    </row>
    <row r="9" spans="1:7" s="1" customFormat="1" ht="50.25" customHeight="1">
      <c r="A9" s="6">
        <f t="shared" si="0"/>
        <v>4</v>
      </c>
      <c r="B9" s="8" t="s">
        <v>20</v>
      </c>
      <c r="C9" s="8"/>
      <c r="D9" s="8"/>
      <c r="E9" s="8">
        <v>16248</v>
      </c>
      <c r="F9" s="9" t="s">
        <v>21</v>
      </c>
      <c r="G9" s="9" t="s">
        <v>22</v>
      </c>
    </row>
    <row r="10" spans="1:7" s="1" customFormat="1" ht="45.75" customHeight="1">
      <c r="A10" s="6">
        <f t="shared" si="0"/>
        <v>5</v>
      </c>
      <c r="B10" s="8" t="s">
        <v>23</v>
      </c>
      <c r="C10" s="8">
        <v>4032</v>
      </c>
      <c r="D10" s="8"/>
      <c r="E10" s="8">
        <v>6128.64</v>
      </c>
      <c r="F10" s="9" t="s">
        <v>24</v>
      </c>
      <c r="G10" s="9" t="s">
        <v>25</v>
      </c>
    </row>
    <row r="11" spans="1:7" s="1" customFormat="1" ht="45.75" customHeight="1">
      <c r="A11" s="6">
        <f t="shared" si="0"/>
        <v>6</v>
      </c>
      <c r="B11" s="8" t="s">
        <v>26</v>
      </c>
      <c r="C11" s="8">
        <v>0</v>
      </c>
      <c r="D11" s="8">
        <v>0</v>
      </c>
      <c r="E11" s="8">
        <v>32000</v>
      </c>
      <c r="F11" s="9" t="s">
        <v>27</v>
      </c>
      <c r="G11" s="9" t="s">
        <v>28</v>
      </c>
    </row>
    <row r="12" spans="1:7" s="1" customFormat="1" ht="50.25" customHeight="1">
      <c r="A12" s="6">
        <f t="shared" si="0"/>
        <v>7</v>
      </c>
      <c r="B12" s="10" t="s">
        <v>29</v>
      </c>
      <c r="C12" s="8">
        <v>0</v>
      </c>
      <c r="D12" s="8"/>
      <c r="E12" s="8">
        <v>8957</v>
      </c>
      <c r="F12" s="9" t="s">
        <v>30</v>
      </c>
      <c r="G12" s="9" t="s">
        <v>31</v>
      </c>
    </row>
    <row r="13" spans="1:7" s="1" customFormat="1" ht="50.25" customHeight="1">
      <c r="A13" s="6">
        <f t="shared" si="0"/>
        <v>8</v>
      </c>
      <c r="B13" s="10" t="s">
        <v>32</v>
      </c>
      <c r="C13" s="8"/>
      <c r="D13" s="8"/>
      <c r="E13" s="8">
        <v>5020</v>
      </c>
      <c r="F13" s="9" t="s">
        <v>33</v>
      </c>
      <c r="G13" s="9" t="s">
        <v>19</v>
      </c>
    </row>
    <row r="14" spans="1:7" s="1" customFormat="1" ht="50.25" customHeight="1">
      <c r="A14" s="6">
        <f t="shared" si="0"/>
        <v>9</v>
      </c>
      <c r="B14" s="8" t="s">
        <v>12</v>
      </c>
      <c r="C14" s="8"/>
      <c r="D14" s="8"/>
      <c r="E14" s="8">
        <v>28927.6</v>
      </c>
      <c r="F14" s="9" t="s">
        <v>34</v>
      </c>
      <c r="G14" s="10" t="s">
        <v>35</v>
      </c>
    </row>
    <row r="15" spans="1:7" s="1" customFormat="1" ht="50.25" customHeight="1">
      <c r="A15" s="6">
        <f t="shared" si="0"/>
        <v>10</v>
      </c>
      <c r="B15" s="10" t="s">
        <v>36</v>
      </c>
      <c r="C15" s="8"/>
      <c r="D15" s="8"/>
      <c r="E15" s="8">
        <v>13802.4</v>
      </c>
      <c r="F15" s="9" t="s">
        <v>37</v>
      </c>
      <c r="G15" s="10" t="s">
        <v>38</v>
      </c>
    </row>
    <row r="16" spans="1:7" s="1" customFormat="1" ht="36" customHeight="1">
      <c r="A16" s="6">
        <f t="shared" si="0"/>
        <v>11</v>
      </c>
      <c r="B16" s="8" t="s">
        <v>39</v>
      </c>
      <c r="C16" s="8">
        <v>1</v>
      </c>
      <c r="D16" s="8"/>
      <c r="E16" s="8">
        <v>6300</v>
      </c>
      <c r="F16" s="9" t="s">
        <v>40</v>
      </c>
      <c r="G16" s="9" t="s">
        <v>41</v>
      </c>
    </row>
    <row r="17" spans="1:7" s="1" customFormat="1" ht="32.25" customHeight="1">
      <c r="A17" s="6">
        <f t="shared" si="0"/>
        <v>12</v>
      </c>
      <c r="B17" s="8" t="s">
        <v>42</v>
      </c>
      <c r="C17" s="8">
        <v>1</v>
      </c>
      <c r="D17" s="8">
        <v>2000</v>
      </c>
      <c r="E17" s="8">
        <v>2000</v>
      </c>
      <c r="F17" s="9" t="s">
        <v>43</v>
      </c>
      <c r="G17" s="9" t="s">
        <v>44</v>
      </c>
    </row>
    <row r="18" spans="1:7" s="1" customFormat="1" ht="32.25" customHeight="1">
      <c r="A18" s="6">
        <f t="shared" si="0"/>
        <v>13</v>
      </c>
      <c r="B18" s="8" t="s">
        <v>45</v>
      </c>
      <c r="C18" s="8"/>
      <c r="D18" s="8"/>
      <c r="E18" s="8">
        <v>2000</v>
      </c>
      <c r="F18" s="9" t="s">
        <v>46</v>
      </c>
      <c r="G18" s="9" t="s">
        <v>47</v>
      </c>
    </row>
    <row r="19" spans="1:7" s="1" customFormat="1" ht="32.25" customHeight="1">
      <c r="A19" s="6">
        <f t="shared" si="0"/>
        <v>14</v>
      </c>
      <c r="B19" s="8" t="s">
        <v>48</v>
      </c>
      <c r="C19" s="8">
        <v>1</v>
      </c>
      <c r="D19" s="8"/>
      <c r="E19" s="8">
        <v>3915.26</v>
      </c>
      <c r="F19" s="9" t="s">
        <v>49</v>
      </c>
      <c r="G19" s="9" t="s">
        <v>50</v>
      </c>
    </row>
    <row r="20" spans="1:7" s="1" customFormat="1" ht="40.5" customHeight="1">
      <c r="A20" s="6">
        <f t="shared" si="0"/>
        <v>15</v>
      </c>
      <c r="B20" s="8" t="s">
        <v>48</v>
      </c>
      <c r="C20" s="8">
        <v>1</v>
      </c>
      <c r="D20" s="8"/>
      <c r="E20" s="8">
        <v>2149.62</v>
      </c>
      <c r="F20" s="9" t="s">
        <v>51</v>
      </c>
      <c r="G20" s="9" t="s">
        <v>50</v>
      </c>
    </row>
    <row r="21" spans="1:7" s="1" customFormat="1" ht="40.5" customHeight="1">
      <c r="A21" s="6">
        <f t="shared" si="0"/>
        <v>16</v>
      </c>
      <c r="B21" s="8" t="s">
        <v>52</v>
      </c>
      <c r="C21" s="8"/>
      <c r="D21" s="8"/>
      <c r="E21" s="8">
        <v>4385.2</v>
      </c>
      <c r="F21" s="9" t="s">
        <v>53</v>
      </c>
      <c r="G21" s="9" t="s">
        <v>54</v>
      </c>
    </row>
    <row r="22" spans="1:7" s="1" customFormat="1" ht="50.25" customHeight="1">
      <c r="A22" s="6">
        <f t="shared" si="0"/>
        <v>17</v>
      </c>
      <c r="B22" s="8" t="s">
        <v>42</v>
      </c>
      <c r="C22" s="8"/>
      <c r="D22" s="8"/>
      <c r="E22" s="8">
        <v>3841.76</v>
      </c>
      <c r="F22" s="9" t="s">
        <v>55</v>
      </c>
      <c r="G22" s="9" t="s">
        <v>56</v>
      </c>
    </row>
    <row r="23" spans="1:7" s="1" customFormat="1" ht="35.25" customHeight="1">
      <c r="A23" s="6">
        <f t="shared" si="0"/>
        <v>18</v>
      </c>
      <c r="B23" s="8" t="s">
        <v>57</v>
      </c>
      <c r="C23" s="8">
        <v>1</v>
      </c>
      <c r="D23" s="8"/>
      <c r="E23" s="8">
        <v>1500</v>
      </c>
      <c r="F23" s="9" t="s">
        <v>58</v>
      </c>
      <c r="G23" s="9" t="s">
        <v>56</v>
      </c>
    </row>
    <row r="24" spans="1:7" s="1" customFormat="1" ht="41.25" customHeight="1">
      <c r="A24" s="6">
        <f t="shared" si="0"/>
        <v>19</v>
      </c>
      <c r="B24" s="8" t="s">
        <v>59</v>
      </c>
      <c r="C24" s="8"/>
      <c r="D24" s="8"/>
      <c r="E24" s="8">
        <v>2106</v>
      </c>
      <c r="F24" s="9" t="s">
        <v>60</v>
      </c>
      <c r="G24" s="9" t="s">
        <v>61</v>
      </c>
    </row>
    <row r="25" spans="1:7" s="1" customFormat="1" ht="36" customHeight="1">
      <c r="A25" s="6">
        <f t="shared" si="0"/>
        <v>20</v>
      </c>
      <c r="B25" s="8" t="s">
        <v>42</v>
      </c>
      <c r="C25" s="8">
        <v>1</v>
      </c>
      <c r="D25" s="8"/>
      <c r="E25" s="8">
        <v>1248.01</v>
      </c>
      <c r="F25" s="9" t="s">
        <v>62</v>
      </c>
      <c r="G25" s="9" t="s">
        <v>63</v>
      </c>
    </row>
    <row r="26" spans="1:7" s="1" customFormat="1" ht="31.5" customHeight="1">
      <c r="A26" s="6">
        <f t="shared" si="0"/>
        <v>21</v>
      </c>
      <c r="B26" s="8" t="s">
        <v>64</v>
      </c>
      <c r="C26" s="8"/>
      <c r="D26" s="8"/>
      <c r="E26" s="8">
        <v>112284.8</v>
      </c>
      <c r="F26" s="9" t="s">
        <v>65</v>
      </c>
      <c r="G26" s="9" t="s">
        <v>66</v>
      </c>
    </row>
    <row r="27" spans="1:7" s="1" customFormat="1" ht="31.5" customHeight="1">
      <c r="A27" s="6">
        <f t="shared" si="0"/>
        <v>22</v>
      </c>
      <c r="B27" s="8" t="s">
        <v>67</v>
      </c>
      <c r="C27" s="8"/>
      <c r="D27" s="8"/>
      <c r="E27" s="8">
        <v>28544.52</v>
      </c>
      <c r="F27" s="9" t="s">
        <v>68</v>
      </c>
      <c r="G27" s="9" t="s">
        <v>69</v>
      </c>
    </row>
    <row r="28" spans="1:7" s="1" customFormat="1" ht="48" customHeight="1">
      <c r="A28" s="6">
        <f t="shared" si="0"/>
        <v>23</v>
      </c>
      <c r="B28" s="8" t="s">
        <v>70</v>
      </c>
      <c r="C28" s="8">
        <v>100</v>
      </c>
      <c r="D28" s="8">
        <v>38.75</v>
      </c>
      <c r="E28" s="8">
        <v>3875</v>
      </c>
      <c r="F28" s="9" t="s">
        <v>71</v>
      </c>
      <c r="G28" s="9" t="s">
        <v>72</v>
      </c>
    </row>
    <row r="29" spans="1:7" s="1" customFormat="1" ht="45" customHeight="1">
      <c r="A29" s="6">
        <f t="shared" si="0"/>
        <v>24</v>
      </c>
      <c r="B29" s="8" t="s">
        <v>73</v>
      </c>
      <c r="C29" s="8">
        <v>67.846</v>
      </c>
      <c r="D29" s="8">
        <v>4165.5</v>
      </c>
      <c r="E29" s="8">
        <v>282612.51</v>
      </c>
      <c r="F29" s="9" t="s">
        <v>74</v>
      </c>
      <c r="G29" s="9" t="s">
        <v>75</v>
      </c>
    </row>
    <row r="30" spans="1:7" s="1" customFormat="1" ht="56.25" customHeight="1">
      <c r="A30" s="6">
        <f t="shared" si="0"/>
        <v>25</v>
      </c>
      <c r="B30" s="8" t="s">
        <v>76</v>
      </c>
      <c r="C30" s="8">
        <v>119.4</v>
      </c>
      <c r="D30" s="8">
        <v>4286.3</v>
      </c>
      <c r="E30" s="8">
        <v>614141.08</v>
      </c>
      <c r="F30" s="9" t="s">
        <v>77</v>
      </c>
      <c r="G30" s="9" t="s">
        <v>78</v>
      </c>
    </row>
    <row r="31" spans="1:7" s="1" customFormat="1" ht="63" customHeight="1">
      <c r="A31" s="6">
        <f t="shared" si="0"/>
        <v>26</v>
      </c>
      <c r="B31" s="8" t="s">
        <v>76</v>
      </c>
      <c r="C31" s="8">
        <v>54.11</v>
      </c>
      <c r="D31" s="8">
        <v>4286.3</v>
      </c>
      <c r="E31" s="8">
        <v>278318.03</v>
      </c>
      <c r="F31" s="9" t="s">
        <v>79</v>
      </c>
      <c r="G31" s="9" t="s">
        <v>78</v>
      </c>
    </row>
    <row r="32" spans="1:7" s="1" customFormat="1" ht="42.75" customHeight="1">
      <c r="A32" s="6">
        <f t="shared" si="0"/>
        <v>27</v>
      </c>
      <c r="B32" s="8" t="s">
        <v>80</v>
      </c>
      <c r="C32" s="8">
        <v>1</v>
      </c>
      <c r="D32" s="8"/>
      <c r="E32" s="8">
        <v>1118.07</v>
      </c>
      <c r="F32" s="9" t="s">
        <v>81</v>
      </c>
      <c r="G32" s="9" t="s">
        <v>82</v>
      </c>
    </row>
    <row r="33" spans="1:7" s="1" customFormat="1" ht="55.5" customHeight="1">
      <c r="A33" s="6">
        <f t="shared" si="0"/>
        <v>28</v>
      </c>
      <c r="B33" s="8" t="s">
        <v>83</v>
      </c>
      <c r="C33" s="8">
        <v>15</v>
      </c>
      <c r="D33" s="8"/>
      <c r="E33" s="8">
        <v>615</v>
      </c>
      <c r="F33" s="9" t="s">
        <v>84</v>
      </c>
      <c r="G33" s="9" t="s">
        <v>85</v>
      </c>
    </row>
    <row r="34" spans="1:7" s="1" customFormat="1" ht="48" customHeight="1">
      <c r="A34" s="6">
        <f t="shared" si="0"/>
        <v>29</v>
      </c>
      <c r="B34" s="8" t="s">
        <v>86</v>
      </c>
      <c r="C34" s="8">
        <v>0</v>
      </c>
      <c r="D34" s="8">
        <v>0</v>
      </c>
      <c r="E34" s="8">
        <v>6689.85</v>
      </c>
      <c r="F34" s="9" t="s">
        <v>87</v>
      </c>
      <c r="G34" s="9" t="s">
        <v>88</v>
      </c>
    </row>
    <row r="35" spans="1:8" ht="55.5" customHeight="1">
      <c r="A35" s="1"/>
      <c r="B35" s="3" t="s">
        <v>89</v>
      </c>
      <c r="C35" s="1"/>
      <c r="D35" s="1"/>
      <c r="E35" s="1">
        <f>SUM(E6:E34)</f>
        <v>1511237.35</v>
      </c>
      <c r="F35" s="1"/>
      <c r="G35" s="1"/>
      <c r="H35" s="11"/>
    </row>
    <row r="36" spans="1:8" ht="23.25" customHeight="1">
      <c r="A36" s="12"/>
      <c r="B36" s="12"/>
      <c r="C36" s="1" t="s">
        <v>90</v>
      </c>
      <c r="D36" s="1"/>
      <c r="E36" s="1"/>
      <c r="F36" s="1"/>
      <c r="G36" s="1"/>
      <c r="H36" s="11"/>
    </row>
    <row r="37" spans="1:8" ht="33" customHeight="1">
      <c r="A37" s="1"/>
      <c r="B37" s="1" t="s">
        <v>91</v>
      </c>
      <c r="C37" s="1"/>
      <c r="D37" s="1" t="s">
        <v>92</v>
      </c>
      <c r="E37" s="1"/>
      <c r="F37" s="1"/>
      <c r="G37" s="1"/>
      <c r="H37" s="11"/>
    </row>
    <row r="38" spans="1:8" ht="51" customHeight="1">
      <c r="A38" s="13"/>
      <c r="B38" s="13"/>
      <c r="C38" s="13"/>
      <c r="D38" s="13"/>
      <c r="E38" s="13"/>
      <c r="F38" s="13"/>
      <c r="G38" s="13"/>
      <c r="H38" s="11"/>
    </row>
    <row r="39" spans="1:8" ht="54" customHeight="1">
      <c r="A39" s="13"/>
      <c r="B39" s="13"/>
      <c r="C39" s="13"/>
      <c r="D39" s="13"/>
      <c r="E39" s="13"/>
      <c r="F39" s="13"/>
      <c r="G39" s="13"/>
      <c r="H39" s="11"/>
    </row>
    <row r="40" spans="1:8" ht="54" customHeight="1">
      <c r="A40" s="13"/>
      <c r="B40" s="13"/>
      <c r="C40" s="13"/>
      <c r="D40" s="13"/>
      <c r="E40" s="13"/>
      <c r="F40" s="13"/>
      <c r="G40" s="13"/>
      <c r="H40" s="11"/>
    </row>
    <row r="41" spans="1:8" ht="48" customHeight="1">
      <c r="A41" s="13"/>
      <c r="B41" s="13"/>
      <c r="C41" s="13"/>
      <c r="D41" s="13"/>
      <c r="E41" s="13"/>
      <c r="F41" s="13"/>
      <c r="G41" s="13"/>
      <c r="H41" s="11"/>
    </row>
    <row r="42" spans="1:8" ht="48" customHeight="1">
      <c r="A42" s="13"/>
      <c r="B42" s="13"/>
      <c r="C42" s="13"/>
      <c r="D42" s="13"/>
      <c r="E42" s="13"/>
      <c r="F42" s="13"/>
      <c r="G42" s="13"/>
      <c r="H42" s="11"/>
    </row>
    <row r="43" ht="49.5" customHeight="1">
      <c r="H43" s="11"/>
    </row>
    <row r="44" ht="48.75" customHeight="1">
      <c r="H44" s="11"/>
    </row>
    <row r="45" ht="48.75" customHeight="1">
      <c r="H45" s="11"/>
    </row>
    <row r="46" ht="39" customHeight="1">
      <c r="H46" s="11"/>
    </row>
    <row r="47" ht="39" customHeight="1">
      <c r="H47" s="11"/>
    </row>
    <row r="48" ht="50.25" customHeight="1">
      <c r="H48" s="11"/>
    </row>
    <row r="49" ht="49.5" customHeight="1">
      <c r="H49" s="11"/>
    </row>
    <row r="50" ht="43.5" customHeight="1">
      <c r="H50" s="11"/>
    </row>
    <row r="51" ht="43.5" customHeight="1">
      <c r="H51" s="11"/>
    </row>
    <row r="52" ht="43.5" customHeight="1">
      <c r="H52" s="11"/>
    </row>
    <row r="53" ht="29.25" customHeight="1">
      <c r="H53" s="11"/>
    </row>
    <row r="54" ht="27" customHeight="1">
      <c r="H54" s="11"/>
    </row>
    <row r="55" ht="36" customHeight="1">
      <c r="H55" s="11"/>
    </row>
    <row r="56" ht="45" customHeight="1">
      <c r="H56" s="11"/>
    </row>
    <row r="57" ht="55.5" customHeight="1">
      <c r="H57" s="11"/>
    </row>
    <row r="58" ht="41.25" customHeight="1">
      <c r="H58" s="11"/>
    </row>
    <row r="59" ht="34.5" customHeight="1">
      <c r="H59" s="11"/>
    </row>
    <row r="60" ht="39.75" customHeight="1">
      <c r="H60" s="11"/>
    </row>
    <row r="61" ht="53.25" customHeight="1">
      <c r="H61" s="11"/>
    </row>
    <row r="62" ht="31.5" customHeight="1">
      <c r="H62" s="11"/>
    </row>
    <row r="63" ht="50.25" customHeight="1">
      <c r="H63" s="11"/>
    </row>
    <row r="64" ht="50.25" customHeight="1">
      <c r="H64" s="11"/>
    </row>
    <row r="65" ht="45" customHeight="1">
      <c r="H65" s="11"/>
    </row>
    <row r="66" ht="45.75" customHeight="1">
      <c r="H66" s="11"/>
    </row>
    <row r="67" ht="33" customHeight="1">
      <c r="H67" s="11"/>
    </row>
    <row r="68" ht="29.25" customHeight="1">
      <c r="H68" s="11"/>
    </row>
    <row r="69" ht="28.5" customHeight="1">
      <c r="H69" s="11"/>
    </row>
    <row r="70" ht="22.5" customHeight="1">
      <c r="H70" s="11"/>
    </row>
    <row r="71" ht="18" customHeight="1">
      <c r="H71" s="11"/>
    </row>
    <row r="72" ht="33" customHeight="1">
      <c r="H72" s="11"/>
    </row>
    <row r="73" ht="33" customHeight="1">
      <c r="H73" s="11"/>
    </row>
    <row r="74" ht="40.5" customHeight="1">
      <c r="H74" s="11"/>
    </row>
    <row r="75" ht="40.5" customHeight="1">
      <c r="H75" s="11"/>
    </row>
    <row r="76" ht="37.5" customHeight="1">
      <c r="H76" s="11"/>
    </row>
    <row r="77" ht="25.5" customHeight="1">
      <c r="H77" s="11"/>
    </row>
    <row r="78" ht="29.25" customHeight="1">
      <c r="H78" s="11"/>
    </row>
    <row r="79" ht="38.25" customHeight="1">
      <c r="H79" s="11"/>
    </row>
    <row r="80" ht="42" customHeight="1">
      <c r="H80" s="11"/>
    </row>
    <row r="81" ht="39" customHeight="1">
      <c r="H81" s="11"/>
    </row>
    <row r="82" ht="34.5" customHeight="1">
      <c r="H82" s="11"/>
    </row>
    <row r="83" ht="42" customHeight="1">
      <c r="H83" s="11"/>
    </row>
    <row r="84" ht="43.5" customHeight="1">
      <c r="H84" s="11"/>
    </row>
    <row r="85" ht="25.5" customHeight="1">
      <c r="H85" s="11"/>
    </row>
    <row r="86" ht="25.5" customHeight="1">
      <c r="H86" s="11"/>
    </row>
    <row r="87" ht="27" customHeight="1">
      <c r="H87" s="11"/>
    </row>
    <row r="88" ht="27" customHeight="1">
      <c r="H88" s="11"/>
    </row>
    <row r="89" ht="45" customHeight="1">
      <c r="H89" s="11"/>
    </row>
    <row r="90" ht="45" customHeight="1">
      <c r="H90" s="11"/>
    </row>
    <row r="91" ht="29.25" customHeight="1">
      <c r="H91" s="11"/>
    </row>
    <row r="92" ht="54.75" customHeight="1">
      <c r="H92" s="11"/>
    </row>
    <row r="93" ht="48" customHeight="1">
      <c r="H93" s="11"/>
    </row>
    <row r="94" ht="44.25" customHeight="1">
      <c r="H94" s="11"/>
    </row>
    <row r="95" ht="28.5" customHeight="1">
      <c r="H95" s="11"/>
    </row>
    <row r="96" ht="39" customHeight="1">
      <c r="H96" s="11"/>
    </row>
    <row r="97" ht="43.5" customHeight="1">
      <c r="H97" s="11"/>
    </row>
    <row r="98" ht="43.5" customHeight="1">
      <c r="H98" s="11"/>
    </row>
    <row r="99" spans="8:10" ht="28.5" customHeight="1">
      <c r="H99" s="11"/>
      <c r="I99" s="1"/>
      <c r="J99" s="1"/>
    </row>
    <row r="100" spans="8:10" ht="28.5" customHeight="1">
      <c r="H100" s="11"/>
      <c r="I100" s="1"/>
      <c r="J100" s="1"/>
    </row>
    <row r="101" spans="8:10" ht="28.5" customHeight="1">
      <c r="H101" s="11"/>
      <c r="I101" s="1"/>
      <c r="J101" s="1"/>
    </row>
    <row r="102" ht="31.5" customHeight="1">
      <c r="H102" s="11"/>
    </row>
    <row r="103" ht="42.75" customHeight="1">
      <c r="H103" s="11"/>
    </row>
    <row r="104" ht="31.5" customHeight="1">
      <c r="H104" s="11"/>
    </row>
    <row r="105" spans="1:8" s="1" customFormat="1" ht="33.75" customHeight="1">
      <c r="A105" s="2"/>
      <c r="B105" s="2"/>
      <c r="C105" s="2"/>
      <c r="D105" s="2"/>
      <c r="E105" s="2"/>
      <c r="F105" s="2"/>
      <c r="G105" s="2"/>
      <c r="H105" s="11"/>
    </row>
    <row r="106" spans="1:8" s="1" customFormat="1" ht="30" customHeight="1">
      <c r="A106" s="2"/>
      <c r="B106" s="2"/>
      <c r="C106" s="2"/>
      <c r="D106" s="2"/>
      <c r="E106" s="2"/>
      <c r="F106" s="2"/>
      <c r="G106" s="2"/>
      <c r="H106" s="11"/>
    </row>
    <row r="107" spans="1:8" s="1" customFormat="1" ht="30" customHeight="1">
      <c r="A107" s="2"/>
      <c r="B107" s="2"/>
      <c r="C107" s="2"/>
      <c r="D107" s="2"/>
      <c r="E107" s="2"/>
      <c r="F107" s="2"/>
      <c r="G107" s="2"/>
      <c r="H107" s="11"/>
    </row>
    <row r="108" spans="1:8" s="1" customFormat="1" ht="30" customHeight="1">
      <c r="A108" s="2"/>
      <c r="B108" s="2"/>
      <c r="C108" s="2"/>
      <c r="D108" s="2"/>
      <c r="E108" s="2"/>
      <c r="F108" s="2"/>
      <c r="G108" s="2"/>
      <c r="H108" s="11"/>
    </row>
    <row r="109" spans="1:8" s="1" customFormat="1" ht="30" customHeight="1">
      <c r="A109" s="2"/>
      <c r="B109" s="2"/>
      <c r="C109" s="2"/>
      <c r="D109" s="2"/>
      <c r="E109" s="2"/>
      <c r="F109" s="2"/>
      <c r="G109" s="2"/>
      <c r="H109" s="11"/>
    </row>
    <row r="110" spans="1:8" s="1" customFormat="1" ht="30" customHeight="1">
      <c r="A110" s="2"/>
      <c r="B110" s="2"/>
      <c r="C110" s="2"/>
      <c r="D110" s="2"/>
      <c r="E110" s="2"/>
      <c r="F110" s="2"/>
      <c r="G110" s="2"/>
      <c r="H110" s="11"/>
    </row>
    <row r="111" spans="1:8" s="1" customFormat="1" ht="30" customHeight="1">
      <c r="A111" s="2"/>
      <c r="B111" s="2"/>
      <c r="C111" s="2"/>
      <c r="D111" s="2"/>
      <c r="E111" s="2"/>
      <c r="F111" s="2"/>
      <c r="G111" s="2"/>
      <c r="H111" s="11"/>
    </row>
    <row r="112" ht="33.75" customHeight="1">
      <c r="H112" s="11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UsereXXX</cp:lastModifiedBy>
  <cp:lastPrinted>2021-02-20T09:27:45Z</cp:lastPrinted>
  <dcterms:created xsi:type="dcterms:W3CDTF">2013-06-07T12:27:43Z</dcterms:created>
  <dcterms:modified xsi:type="dcterms:W3CDTF">2021-04-09T09:48:44Z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1049-11.2.0.10078</vt:lpwstr>
  </property>
</Properties>
</file>