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86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<sst xmlns="http://schemas.openxmlformats.org/spreadsheetml/2006/main" count="76" uniqueCount="70">
  <si>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 xml:space="preserve">                                                                               КОГПОБУ "Индустриально-педагогический колледж г. Советска"</t>
  </si>
  <si>
    <t xml:space="preserve">       </t>
  </si>
  <si>
    <t>Реестр</t>
  </si>
  <si>
    <t xml:space="preserve">           закупаемой продукции, работ, услуг</t>
  </si>
  <si>
    <t>за август   2022 года</t>
  </si>
  <si>
    <t>№ п/п</t>
  </si>
  <si>
    <t>наименование товара, работ, услуг</t>
  </si>
  <si>
    <t>кол-во</t>
  </si>
  <si>
    <t>цена</t>
  </si>
  <si>
    <t>сумма</t>
  </si>
  <si>
    <t>номер документа, дата совершаемой закупки</t>
  </si>
  <si>
    <t>наименование и местонахождение поставщика</t>
  </si>
  <si>
    <t>техническое обслуживание пожарной сигнализации</t>
  </si>
  <si>
    <t>счет от 01.08.2022года  №БП-О08/96</t>
  </si>
  <si>
    <t>ООО "Безопасность и техника", 610017, г.Киров, ул. Маклина д.36</t>
  </si>
  <si>
    <t>поставка овощей</t>
  </si>
  <si>
    <t>счет-фактура №1391 от 30.08.2022</t>
  </si>
  <si>
    <t>ИП Смотрина Е.В., г.Советск, ул. Кирова д.40</t>
  </si>
  <si>
    <t>поставка хозтоваров</t>
  </si>
  <si>
    <t>счет от 10.08.2022года №2054</t>
  </si>
  <si>
    <t>613340, Кировская область, г.Советск, ул.Ленина д.33</t>
  </si>
  <si>
    <t>ремонт электронного блока</t>
  </si>
  <si>
    <t>счет №1576 от 16.08.2022</t>
  </si>
  <si>
    <t>ООО "ВТК Сервис", 610046, г.Киров, пер. Кирпичный дом №2, корпус а.</t>
  </si>
  <si>
    <t>установка алюминиевых конструкций</t>
  </si>
  <si>
    <t>счет на оплату №13 от 25.08.2022</t>
  </si>
  <si>
    <t xml:space="preserve">ИП Домнина Н.А., 613340, Кировская область, г.Советск, ул.Ленина д.40 </t>
  </si>
  <si>
    <t>счет от 25.08.2022года №12</t>
  </si>
  <si>
    <t>канцтовары и хозтовары</t>
  </si>
  <si>
    <t>счет №21617 от 19.08.2022</t>
  </si>
  <si>
    <t xml:space="preserve">ИП Коноплева Т.В, 613340, Кировская область, г.Советск, ул. Стойтелей д.17 кв.21 </t>
  </si>
  <si>
    <t>услуги связи</t>
  </si>
  <si>
    <t>счет № 357 от 15.08.2022</t>
  </si>
  <si>
    <t>ООО "ДельтаТелеком", 613340 г. Советск, ул. Изергина д.36</t>
  </si>
  <si>
    <t>услуги по охране имущества</t>
  </si>
  <si>
    <t>счет-фактура №00001788 от 31.08.2022</t>
  </si>
  <si>
    <t>Советское МОВО-ФГКУ "УВО ВНГ", 613340, г.Советск, ул. Кирова д.14</t>
  </si>
  <si>
    <t>оперативное реагирование нарядов войск национальной гвардии на тревожное сообщение</t>
  </si>
  <si>
    <t>счет-фактура №1789 от 31.08.2022</t>
  </si>
  <si>
    <t>техническое обслуживание комплекса технических средств охраны</t>
  </si>
  <si>
    <t>счет-фактура №13467/47 от 01.09.2022</t>
  </si>
  <si>
    <t>ФГУП "Охрана" ,  г.Москва, ул. Делегатская, дом 5 строение 1</t>
  </si>
  <si>
    <t>продукты питания</t>
  </si>
  <si>
    <t>счет №1317 от 30.08.2022</t>
  </si>
  <si>
    <t>ООО "Тендер" ,610047, г. Киров, Октябрьский пр-кт, дом 1 корпус А, помещение 205</t>
  </si>
  <si>
    <t>счет №343000166901/1 от 31.08.2022</t>
  </si>
  <si>
    <t>ПАО "Ростелеком", 191002 г. Санкт-Петербург, ул.Достоевского,15</t>
  </si>
  <si>
    <t>пользование сетью Интернет</t>
  </si>
  <si>
    <t>счет №343000075102/1 от 31.08.2022</t>
  </si>
  <si>
    <t>счет №100911917141 от 31.08.2022</t>
  </si>
  <si>
    <t>ПАО "ВымпелКом", г. Москва, ул. 8 Марта д. 10,стр.14</t>
  </si>
  <si>
    <t>электроэнергия</t>
  </si>
  <si>
    <t>счет-фактура №7078805757/560333 от 01.09.2022</t>
  </si>
  <si>
    <t>ОАО "Энергосбыт Плюс"г. Киров, ул. Преображенская 90</t>
  </si>
  <si>
    <t>водоснабжение</t>
  </si>
  <si>
    <t>счет №6235 от 31.08.2022г</t>
  </si>
  <si>
    <t>ООО "ВВКС" г. Кирово-Чепецка</t>
  </si>
  <si>
    <t>бензин</t>
  </si>
  <si>
    <t>Счет-фактура №528 от 31.08.2022</t>
  </si>
  <si>
    <t>ООО"Советскнефтепродукт",613340,г.Советск,ул.Строителей.д.20</t>
  </si>
  <si>
    <t>ТКО</t>
  </si>
  <si>
    <t>счет №106650 от 31.08.2022</t>
  </si>
  <si>
    <t>АО "Куприт", 610035, г.Киров, ул. Пугачева 1Б, эт/пом 3/2-11</t>
  </si>
  <si>
    <t>предрейсовый осмотр</t>
  </si>
  <si>
    <t>счет № 8 от 31.08.2022</t>
  </si>
  <si>
    <t>ООО"Медицинская компания "Поколение",613340,г.Советск,ул.Ленина д.59,оф.6А</t>
  </si>
  <si>
    <t>ИТОГО ПО РЕЕСТУ ЗА МЕСЯЦ</t>
  </si>
  <si>
    <t>(Триста шесть тысяч сто сорок шесть рублей, 96 копеек)</t>
  </si>
  <si>
    <t>Исполнитель                            Олюнина Л.А.</t>
  </si>
  <si>
    <t>тел 8833(75)   2-23-03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</si>
</sst>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8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25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5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3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7" applyNumberFormat="0" applyAlignment="0" applyProtection="0"/>
    <xf numFmtId="0" fontId="40" fillId="11" borderId="8" applyNumberFormat="0" applyAlignment="0" applyProtection="0"/>
    <xf numFmtId="0" fontId="41" fillId="7" borderId="7" applyNumberFormat="0" applyAlignment="0" applyProtection="0"/>
    <xf numFmtId="0" fontId="42" fillId="0" borderId="9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/>
    </xf>
    <xf numFmtId="0" fontId="2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7" fillId="33" borderId="0" xfId="0" applyFont="1" applyFill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03"/>
  <sheetViews>
    <sheetView tabSelected="1" workbookViewId="0" topLeftCell="B1">
      <selection activeCell="F29" sqref="F29"/>
    </sheetView>
  </sheetViews>
  <sheetFormatPr defaultColWidth="8.875" defaultRowHeight="12.75"/>
  <cols>
    <col min="1" max="1" width="6.875" style="3" customWidth="1"/>
    <col min="2" max="2" width="34.50390625" style="3" customWidth="1"/>
    <col min="3" max="3" width="9.875" style="3" customWidth="1"/>
    <col min="4" max="4" width="8.125" style="3" customWidth="1"/>
    <col min="5" max="5" width="11.875" style="3" customWidth="1"/>
    <col min="6" max="6" width="28.50390625" style="3" customWidth="1"/>
    <col min="7" max="7" width="34.125" style="3" customWidth="1"/>
    <col min="8" max="8" width="13.50390625" style="3" customWidth="1"/>
    <col min="9" max="16384" width="8.875" style="3" customWidth="1"/>
  </cols>
  <sheetData>
    <row r="1" ht="3" customHeight="1"/>
    <row r="2" spans="1:7" ht="12.75">
      <c r="A2" s="2"/>
      <c r="B2" s="2" t="s">
        <v>0</v>
      </c>
      <c r="C2" s="4"/>
      <c r="D2" s="4"/>
      <c r="E2" s="4"/>
      <c r="F2" s="4"/>
      <c r="G2" s="2"/>
    </row>
    <row r="3" spans="1:7" ht="6.75" customHeight="1">
      <c r="A3" s="2"/>
      <c r="B3" s="2"/>
      <c r="C3" s="4"/>
      <c r="D3" s="4"/>
      <c r="E3" s="4"/>
      <c r="F3" s="4"/>
      <c r="G3" s="2"/>
    </row>
    <row r="4" spans="1:7" ht="15.75" customHeight="1">
      <c r="A4" s="2"/>
      <c r="B4" s="5" t="s">
        <v>1</v>
      </c>
      <c r="C4" s="6" t="s">
        <v>2</v>
      </c>
      <c r="D4" s="4" t="s">
        <v>3</v>
      </c>
      <c r="E4" s="4"/>
      <c r="F4" s="4"/>
      <c r="G4" s="4" t="s">
        <v>4</v>
      </c>
    </row>
    <row r="5" spans="1:7" ht="26.25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8" t="s">
        <v>10</v>
      </c>
      <c r="G5" s="8" t="s">
        <v>11</v>
      </c>
    </row>
    <row r="6" spans="1:7" s="1" customFormat="1" ht="30" customHeight="1">
      <c r="A6" s="7" t="e">
        <f>1+#REF!</f>
        <v>#REF!</v>
      </c>
      <c r="B6" s="9" t="s">
        <v>12</v>
      </c>
      <c r="C6" s="7"/>
      <c r="D6" s="7"/>
      <c r="E6" s="7">
        <v>6000</v>
      </c>
      <c r="F6" s="8" t="s">
        <v>13</v>
      </c>
      <c r="G6" s="8" t="s">
        <v>14</v>
      </c>
    </row>
    <row r="7" spans="1:7" s="1" customFormat="1" ht="27" customHeight="1">
      <c r="A7" s="7"/>
      <c r="B7" s="10" t="s">
        <v>15</v>
      </c>
      <c r="C7" s="7"/>
      <c r="D7" s="7"/>
      <c r="E7" s="7">
        <v>5732</v>
      </c>
      <c r="F7" s="8" t="s">
        <v>16</v>
      </c>
      <c r="G7" s="8" t="s">
        <v>17</v>
      </c>
    </row>
    <row r="8" spans="1:7" s="1" customFormat="1" ht="39.75" customHeight="1">
      <c r="A8" s="7"/>
      <c r="B8" s="10" t="s">
        <v>18</v>
      </c>
      <c r="C8" s="7"/>
      <c r="D8" s="7"/>
      <c r="E8" s="7">
        <v>33565</v>
      </c>
      <c r="F8" s="8" t="s">
        <v>19</v>
      </c>
      <c r="G8" s="8" t="s">
        <v>20</v>
      </c>
    </row>
    <row r="9" spans="1:7" s="1" customFormat="1" ht="39.75" customHeight="1">
      <c r="A9" s="7">
        <f>1+A8</f>
        <v>1</v>
      </c>
      <c r="B9" s="10" t="s">
        <v>21</v>
      </c>
      <c r="C9" s="7"/>
      <c r="D9" s="7"/>
      <c r="E9" s="7">
        <v>2210</v>
      </c>
      <c r="F9" s="8" t="s">
        <v>22</v>
      </c>
      <c r="G9" s="8" t="s">
        <v>23</v>
      </c>
    </row>
    <row r="10" spans="1:7" s="1" customFormat="1" ht="40.5" customHeight="1">
      <c r="A10" s="7" t="e">
        <f>1+#REF!</f>
        <v>#REF!</v>
      </c>
      <c r="B10" s="9" t="s">
        <v>24</v>
      </c>
      <c r="C10" s="7"/>
      <c r="D10" s="7"/>
      <c r="E10" s="7">
        <v>89900</v>
      </c>
      <c r="F10" s="8" t="s">
        <v>25</v>
      </c>
      <c r="G10" s="8" t="s">
        <v>26</v>
      </c>
    </row>
    <row r="11" spans="1:7" s="1" customFormat="1" ht="43.5" customHeight="1">
      <c r="A11" s="7" t="e">
        <f aca="true" t="shared" si="0" ref="A10:A27">1+A10</f>
        <v>#REF!</v>
      </c>
      <c r="B11" s="9" t="s">
        <v>24</v>
      </c>
      <c r="C11" s="7"/>
      <c r="D11" s="7"/>
      <c r="E11" s="7">
        <v>40100</v>
      </c>
      <c r="F11" s="8" t="s">
        <v>27</v>
      </c>
      <c r="G11" s="8" t="s">
        <v>26</v>
      </c>
    </row>
    <row r="12" spans="1:7" s="2" customFormat="1" ht="43.5" customHeight="1">
      <c r="A12" s="7" t="e">
        <f t="shared" si="0"/>
        <v>#REF!</v>
      </c>
      <c r="B12" s="9" t="s">
        <v>28</v>
      </c>
      <c r="C12" s="11"/>
      <c r="D12" s="11"/>
      <c r="E12" s="11">
        <v>19594</v>
      </c>
      <c r="F12" s="12" t="s">
        <v>29</v>
      </c>
      <c r="G12" s="8" t="s">
        <v>30</v>
      </c>
    </row>
    <row r="13" spans="1:7" s="2" customFormat="1" ht="32.25" customHeight="1">
      <c r="A13" s="7" t="e">
        <f t="shared" si="0"/>
        <v>#REF!</v>
      </c>
      <c r="B13" s="11" t="s">
        <v>31</v>
      </c>
      <c r="C13" s="11">
        <v>1</v>
      </c>
      <c r="D13" s="11">
        <v>2000</v>
      </c>
      <c r="E13" s="11">
        <v>2000</v>
      </c>
      <c r="F13" s="12" t="s">
        <v>32</v>
      </c>
      <c r="G13" s="12" t="s">
        <v>33</v>
      </c>
    </row>
    <row r="14" spans="1:7" s="2" customFormat="1" ht="32.25" customHeight="1">
      <c r="A14" s="7" t="e">
        <f t="shared" si="0"/>
        <v>#REF!</v>
      </c>
      <c r="B14" s="11" t="s">
        <v>34</v>
      </c>
      <c r="C14" s="11">
        <v>1</v>
      </c>
      <c r="D14" s="11"/>
      <c r="E14" s="11">
        <v>3915.26</v>
      </c>
      <c r="F14" s="12" t="s">
        <v>35</v>
      </c>
      <c r="G14" s="12" t="s">
        <v>36</v>
      </c>
    </row>
    <row r="15" spans="1:7" s="2" customFormat="1" ht="40.5" customHeight="1">
      <c r="A15" s="7" t="e">
        <f t="shared" si="0"/>
        <v>#REF!</v>
      </c>
      <c r="B15" s="13" t="s">
        <v>37</v>
      </c>
      <c r="C15" s="11">
        <v>1</v>
      </c>
      <c r="D15" s="11"/>
      <c r="E15" s="11">
        <v>3224.43</v>
      </c>
      <c r="F15" s="12" t="s">
        <v>38</v>
      </c>
      <c r="G15" s="12" t="s">
        <v>36</v>
      </c>
    </row>
    <row r="16" spans="1:7" s="2" customFormat="1" ht="33.75" customHeight="1">
      <c r="A16" s="7" t="e">
        <f t="shared" si="0"/>
        <v>#REF!</v>
      </c>
      <c r="B16" s="13" t="s">
        <v>39</v>
      </c>
      <c r="C16" s="11">
        <v>1</v>
      </c>
      <c r="D16" s="11"/>
      <c r="E16" s="11">
        <v>1170.65</v>
      </c>
      <c r="F16" s="12" t="s">
        <v>40</v>
      </c>
      <c r="G16" s="12" t="s">
        <v>41</v>
      </c>
    </row>
    <row r="17" spans="1:7" s="2" customFormat="1" ht="42" customHeight="1">
      <c r="A17" s="7" t="e">
        <f>1+#REF!</f>
        <v>#REF!</v>
      </c>
      <c r="B17" s="13" t="s">
        <v>42</v>
      </c>
      <c r="C17" s="11"/>
      <c r="D17" s="11"/>
      <c r="E17" s="11">
        <v>53670.29</v>
      </c>
      <c r="F17" s="12" t="s">
        <v>43</v>
      </c>
      <c r="G17" s="9" t="s">
        <v>44</v>
      </c>
    </row>
    <row r="18" spans="1:7" s="2" customFormat="1" ht="33" customHeight="1">
      <c r="A18" s="7" t="e">
        <f>1+A17</f>
        <v>#REF!</v>
      </c>
      <c r="B18" s="11" t="s">
        <v>31</v>
      </c>
      <c r="C18" s="11"/>
      <c r="D18" s="11"/>
      <c r="E18" s="11">
        <v>2949.79</v>
      </c>
      <c r="F18" s="12" t="s">
        <v>45</v>
      </c>
      <c r="G18" s="12" t="s">
        <v>46</v>
      </c>
    </row>
    <row r="19" spans="1:7" s="2" customFormat="1" ht="35.25" customHeight="1">
      <c r="A19" s="7" t="e">
        <f>1+A18</f>
        <v>#REF!</v>
      </c>
      <c r="B19" s="11" t="s">
        <v>47</v>
      </c>
      <c r="C19" s="11">
        <v>1</v>
      </c>
      <c r="D19" s="11"/>
      <c r="E19" s="11">
        <v>1500</v>
      </c>
      <c r="F19" s="12" t="s">
        <v>48</v>
      </c>
      <c r="G19" s="12" t="s">
        <v>46</v>
      </c>
    </row>
    <row r="20" spans="1:7" s="2" customFormat="1" ht="33" customHeight="1">
      <c r="A20" s="7" t="e">
        <f>1+A19</f>
        <v>#REF!</v>
      </c>
      <c r="B20" s="11" t="s">
        <v>31</v>
      </c>
      <c r="C20" s="11">
        <v>1</v>
      </c>
      <c r="D20" s="11"/>
      <c r="E20" s="11">
        <v>677.78</v>
      </c>
      <c r="F20" s="12" t="s">
        <v>49</v>
      </c>
      <c r="G20" s="12" t="s">
        <v>50</v>
      </c>
    </row>
    <row r="21" spans="1:7" s="2" customFormat="1" ht="45.75" customHeight="1">
      <c r="A21" s="7" t="e">
        <f>1+A20</f>
        <v>#REF!</v>
      </c>
      <c r="B21" s="11" t="s">
        <v>51</v>
      </c>
      <c r="C21" s="11"/>
      <c r="D21" s="11"/>
      <c r="E21" s="11">
        <v>24079.42</v>
      </c>
      <c r="F21" s="12" t="s">
        <v>52</v>
      </c>
      <c r="G21" s="12" t="s">
        <v>53</v>
      </c>
    </row>
    <row r="22" spans="1:7" s="2" customFormat="1" ht="24.75" customHeight="1">
      <c r="A22" s="7" t="e">
        <f>1+A21</f>
        <v>#REF!</v>
      </c>
      <c r="B22" s="11" t="s">
        <v>54</v>
      </c>
      <c r="C22" s="11"/>
      <c r="D22" s="11"/>
      <c r="E22" s="11">
        <v>2669.63</v>
      </c>
      <c r="F22" s="12" t="s">
        <v>55</v>
      </c>
      <c r="G22" s="12" t="s">
        <v>56</v>
      </c>
    </row>
    <row r="23" spans="1:7" s="2" customFormat="1" ht="34.5" customHeight="1">
      <c r="A23" s="7" t="e">
        <f>1+A22</f>
        <v>#REF!</v>
      </c>
      <c r="B23" s="11" t="s">
        <v>57</v>
      </c>
      <c r="C23" s="11">
        <v>110</v>
      </c>
      <c r="D23" s="11">
        <v>38.33</v>
      </c>
      <c r="E23" s="11">
        <v>5060</v>
      </c>
      <c r="F23" s="12" t="s">
        <v>58</v>
      </c>
      <c r="G23" s="12" t="s">
        <v>59</v>
      </c>
    </row>
    <row r="24" spans="1:7" s="2" customFormat="1" ht="34.5" customHeight="1">
      <c r="A24" s="7" t="e">
        <f>1+A23</f>
        <v>#REF!</v>
      </c>
      <c r="B24" s="11" t="s">
        <v>60</v>
      </c>
      <c r="C24" s="11">
        <v>8.58333</v>
      </c>
      <c r="D24" s="11">
        <v>844.51</v>
      </c>
      <c r="E24" s="11">
        <v>7248.71</v>
      </c>
      <c r="F24" s="12" t="s">
        <v>61</v>
      </c>
      <c r="G24" s="12" t="s">
        <v>62</v>
      </c>
    </row>
    <row r="25" spans="1:7" s="2" customFormat="1" ht="42.75" customHeight="1">
      <c r="A25" s="7" t="e">
        <f>1+A24</f>
        <v>#REF!</v>
      </c>
      <c r="B25" s="11" t="s">
        <v>63</v>
      </c>
      <c r="C25" s="11">
        <v>20</v>
      </c>
      <c r="D25" s="11">
        <v>44</v>
      </c>
      <c r="E25" s="11">
        <v>880</v>
      </c>
      <c r="F25" s="12" t="s">
        <v>64</v>
      </c>
      <c r="G25" s="12" t="s">
        <v>65</v>
      </c>
    </row>
    <row r="26" spans="1:8" ht="33.75" customHeight="1">
      <c r="A26" s="2"/>
      <c r="B26" s="4" t="s">
        <v>66</v>
      </c>
      <c r="C26" s="2"/>
      <c r="D26" s="2"/>
      <c r="E26" s="14">
        <f>SUM(E6:E25)</f>
        <v>306146.96</v>
      </c>
      <c r="F26" s="2"/>
      <c r="G26" s="2"/>
      <c r="H26" s="15"/>
    </row>
    <row r="27" spans="1:8" ht="23.25" customHeight="1">
      <c r="A27" s="16"/>
      <c r="B27" s="17"/>
      <c r="C27" s="2" t="s">
        <v>67</v>
      </c>
      <c r="D27" s="2"/>
      <c r="E27" s="2"/>
      <c r="F27" s="2"/>
      <c r="G27" s="2"/>
      <c r="H27" s="15"/>
    </row>
    <row r="28" spans="1:8" ht="25.5" customHeight="1">
      <c r="A28" s="2"/>
      <c r="B28" s="2" t="s">
        <v>68</v>
      </c>
      <c r="C28" s="2"/>
      <c r="D28" s="2" t="s">
        <v>69</v>
      </c>
      <c r="E28" s="2"/>
      <c r="F28" s="2"/>
      <c r="G28" s="2"/>
      <c r="H28" s="15"/>
    </row>
    <row r="29" spans="1:8" ht="51" customHeight="1">
      <c r="A29" s="18"/>
      <c r="B29" s="18"/>
      <c r="C29" s="18"/>
      <c r="D29" s="18"/>
      <c r="E29" s="18"/>
      <c r="F29" s="18"/>
      <c r="G29" s="18"/>
      <c r="H29" s="15"/>
    </row>
    <row r="30" spans="1:8" ht="54" customHeight="1">
      <c r="A30" s="18"/>
      <c r="B30" s="18"/>
      <c r="C30" s="18"/>
      <c r="D30" s="18"/>
      <c r="E30" s="18"/>
      <c r="F30" s="18"/>
      <c r="G30" s="18"/>
      <c r="H30" s="15"/>
    </row>
    <row r="31" spans="1:8" ht="54" customHeight="1">
      <c r="A31" s="18"/>
      <c r="B31" s="18"/>
      <c r="C31" s="18"/>
      <c r="D31" s="18"/>
      <c r="E31" s="18"/>
      <c r="F31" s="18"/>
      <c r="G31" s="18"/>
      <c r="H31" s="15"/>
    </row>
    <row r="32" spans="1:8" ht="48" customHeight="1">
      <c r="A32" s="18"/>
      <c r="B32" s="18"/>
      <c r="C32" s="18"/>
      <c r="D32" s="18"/>
      <c r="E32" s="18"/>
      <c r="F32" s="18"/>
      <c r="G32" s="18"/>
      <c r="H32" s="15"/>
    </row>
    <row r="33" spans="1:8" ht="48" customHeight="1">
      <c r="A33" s="18"/>
      <c r="B33" s="18"/>
      <c r="C33" s="18"/>
      <c r="D33" s="18"/>
      <c r="E33" s="18"/>
      <c r="F33" s="18"/>
      <c r="G33" s="18"/>
      <c r="H33" s="15"/>
    </row>
    <row r="34" ht="49.5" customHeight="1">
      <c r="H34" s="15"/>
    </row>
    <row r="35" ht="48.75" customHeight="1">
      <c r="H35" s="15"/>
    </row>
    <row r="36" ht="48.75" customHeight="1">
      <c r="H36" s="15"/>
    </row>
    <row r="37" ht="39" customHeight="1">
      <c r="H37" s="15"/>
    </row>
    <row r="38" ht="39" customHeight="1">
      <c r="H38" s="15"/>
    </row>
    <row r="39" ht="50.25" customHeight="1">
      <c r="H39" s="15"/>
    </row>
    <row r="40" ht="49.5" customHeight="1">
      <c r="H40" s="15"/>
    </row>
    <row r="41" ht="43.5" customHeight="1">
      <c r="H41" s="15"/>
    </row>
    <row r="42" ht="43.5" customHeight="1">
      <c r="H42" s="15"/>
    </row>
    <row r="43" ht="43.5" customHeight="1">
      <c r="H43" s="15"/>
    </row>
    <row r="44" ht="29.25" customHeight="1">
      <c r="H44" s="15"/>
    </row>
    <row r="45" ht="27" customHeight="1">
      <c r="H45" s="15"/>
    </row>
    <row r="46" ht="36" customHeight="1">
      <c r="H46" s="15"/>
    </row>
    <row r="47" ht="45" customHeight="1">
      <c r="H47" s="15"/>
    </row>
    <row r="48" ht="55.5" customHeight="1">
      <c r="H48" s="15"/>
    </row>
    <row r="49" ht="41.25" customHeight="1">
      <c r="H49" s="15"/>
    </row>
    <row r="50" ht="34.5" customHeight="1">
      <c r="H50" s="15"/>
    </row>
    <row r="51" ht="39.75" customHeight="1">
      <c r="H51" s="15"/>
    </row>
    <row r="52" ht="53.25" customHeight="1">
      <c r="H52" s="15"/>
    </row>
    <row r="53" ht="31.5" customHeight="1">
      <c r="H53" s="15"/>
    </row>
    <row r="54" ht="50.25" customHeight="1">
      <c r="H54" s="15"/>
    </row>
    <row r="55" ht="50.25" customHeight="1">
      <c r="H55" s="15"/>
    </row>
    <row r="56" ht="45" customHeight="1">
      <c r="H56" s="15"/>
    </row>
    <row r="57" ht="45.75" customHeight="1">
      <c r="H57" s="15"/>
    </row>
    <row r="58" ht="33" customHeight="1">
      <c r="H58" s="15"/>
    </row>
    <row r="59" ht="29.25" customHeight="1">
      <c r="H59" s="15"/>
    </row>
    <row r="60" ht="28.5" customHeight="1">
      <c r="H60" s="15"/>
    </row>
    <row r="61" ht="22.5" customHeight="1">
      <c r="H61" s="15"/>
    </row>
    <row r="62" ht="18" customHeight="1">
      <c r="H62" s="15"/>
    </row>
    <row r="63" ht="33" customHeight="1">
      <c r="H63" s="15"/>
    </row>
    <row r="64" ht="33" customHeight="1">
      <c r="H64" s="15"/>
    </row>
    <row r="65" ht="40.5" customHeight="1">
      <c r="H65" s="15"/>
    </row>
    <row r="66" ht="40.5" customHeight="1">
      <c r="H66" s="15"/>
    </row>
    <row r="67" ht="37.5" customHeight="1">
      <c r="H67" s="15"/>
    </row>
    <row r="68" ht="25.5" customHeight="1">
      <c r="H68" s="15"/>
    </row>
    <row r="69" ht="29.25" customHeight="1">
      <c r="H69" s="15"/>
    </row>
    <row r="70" ht="38.25" customHeight="1">
      <c r="H70" s="15"/>
    </row>
    <row r="71" ht="42" customHeight="1">
      <c r="H71" s="15"/>
    </row>
    <row r="72" ht="39" customHeight="1">
      <c r="H72" s="15"/>
    </row>
    <row r="73" ht="34.5" customHeight="1">
      <c r="H73" s="15"/>
    </row>
    <row r="74" ht="42" customHeight="1">
      <c r="H74" s="15"/>
    </row>
    <row r="75" ht="43.5" customHeight="1">
      <c r="H75" s="15"/>
    </row>
    <row r="76" ht="25.5" customHeight="1">
      <c r="H76" s="15"/>
    </row>
    <row r="77" ht="25.5" customHeight="1">
      <c r="H77" s="15"/>
    </row>
    <row r="78" ht="27" customHeight="1">
      <c r="H78" s="15"/>
    </row>
    <row r="79" ht="27" customHeight="1">
      <c r="H79" s="15"/>
    </row>
    <row r="80" ht="45" customHeight="1">
      <c r="H80" s="15"/>
    </row>
    <row r="81" ht="45" customHeight="1">
      <c r="H81" s="15"/>
    </row>
    <row r="82" ht="29.25" customHeight="1">
      <c r="H82" s="15"/>
    </row>
    <row r="83" ht="54.75" customHeight="1">
      <c r="H83" s="15"/>
    </row>
    <row r="84" ht="48" customHeight="1">
      <c r="H84" s="15"/>
    </row>
    <row r="85" ht="44.25" customHeight="1">
      <c r="H85" s="15"/>
    </row>
    <row r="86" ht="28.5" customHeight="1">
      <c r="H86" s="15"/>
    </row>
    <row r="87" ht="39" customHeight="1">
      <c r="H87" s="15"/>
    </row>
    <row r="88" ht="43.5" customHeight="1">
      <c r="H88" s="15"/>
    </row>
    <row r="89" ht="43.5" customHeight="1">
      <c r="H89" s="15"/>
    </row>
    <row r="90" spans="8:10" ht="28.5" customHeight="1">
      <c r="H90" s="15"/>
      <c r="I90" s="2"/>
      <c r="J90" s="2"/>
    </row>
    <row r="91" spans="8:10" ht="28.5" customHeight="1">
      <c r="H91" s="15"/>
      <c r="I91" s="2"/>
      <c r="J91" s="2"/>
    </row>
    <row r="92" spans="8:10" ht="28.5" customHeight="1">
      <c r="H92" s="15"/>
      <c r="I92" s="2"/>
      <c r="J92" s="2"/>
    </row>
    <row r="93" ht="31.5" customHeight="1">
      <c r="H93" s="15"/>
    </row>
    <row r="94" ht="42.75" customHeight="1">
      <c r="H94" s="15"/>
    </row>
    <row r="95" ht="31.5" customHeight="1">
      <c r="H95" s="15"/>
    </row>
    <row r="96" spans="1:8" s="2" customFormat="1" ht="33.75" customHeight="1">
      <c r="A96" s="3"/>
      <c r="B96" s="3"/>
      <c r="C96" s="3"/>
      <c r="D96" s="3"/>
      <c r="E96" s="3"/>
      <c r="F96" s="3"/>
      <c r="G96" s="3"/>
      <c r="H96" s="15"/>
    </row>
    <row r="97" spans="1:8" s="2" customFormat="1" ht="30" customHeight="1">
      <c r="A97" s="3"/>
      <c r="B97" s="3"/>
      <c r="C97" s="3"/>
      <c r="D97" s="3"/>
      <c r="E97" s="3"/>
      <c r="F97" s="3"/>
      <c r="G97" s="3"/>
      <c r="H97" s="15"/>
    </row>
    <row r="98" spans="1:8" s="2" customFormat="1" ht="30" customHeight="1">
      <c r="A98" s="3"/>
      <c r="B98" s="3"/>
      <c r="C98" s="3"/>
      <c r="D98" s="3"/>
      <c r="E98" s="3"/>
      <c r="F98" s="3"/>
      <c r="G98" s="3"/>
      <c r="H98" s="15"/>
    </row>
    <row r="99" spans="1:8" s="2" customFormat="1" ht="30" customHeight="1">
      <c r="A99" s="3"/>
      <c r="B99" s="3"/>
      <c r="C99" s="3"/>
      <c r="D99" s="3"/>
      <c r="E99" s="3"/>
      <c r="F99" s="3"/>
      <c r="G99" s="3"/>
      <c r="H99" s="15"/>
    </row>
    <row r="100" spans="1:8" s="2" customFormat="1" ht="30" customHeight="1">
      <c r="A100" s="3"/>
      <c r="B100" s="3"/>
      <c r="C100" s="3"/>
      <c r="D100" s="3"/>
      <c r="E100" s="3"/>
      <c r="F100" s="3"/>
      <c r="G100" s="3"/>
      <c r="H100" s="15"/>
    </row>
    <row r="101" spans="1:8" s="2" customFormat="1" ht="30" customHeight="1">
      <c r="A101" s="3"/>
      <c r="B101" s="3"/>
      <c r="C101" s="3"/>
      <c r="D101" s="3"/>
      <c r="E101" s="3"/>
      <c r="F101" s="3"/>
      <c r="G101" s="3"/>
      <c r="H101" s="15"/>
    </row>
    <row r="102" spans="1:8" s="2" customFormat="1" ht="30" customHeight="1">
      <c r="A102" s="3"/>
      <c r="B102" s="3"/>
      <c r="C102" s="3"/>
      <c r="D102" s="3"/>
      <c r="E102" s="3"/>
      <c r="F102" s="3"/>
      <c r="G102" s="3"/>
      <c r="H102" s="15"/>
    </row>
    <row r="103" ht="33.75" customHeight="1">
      <c r="H103" s="15"/>
    </row>
  </sheetData>
  <sheetProtection/>
  <mergeCells count="1">
    <mergeCell ref="B26:B27"/>
  </mergeCells>
  <printOptions/>
  <pageMargins left="0.2513888888888889" right="0.2513888888888889" top="0.19652777777777777" bottom="0.19652777777777777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UsereXXX</cp:lastModifiedBy>
  <cp:lastPrinted>2021-02-20T09:27:45Z</cp:lastPrinted>
  <dcterms:created xsi:type="dcterms:W3CDTF">2013-06-07T12:27:43Z</dcterms:created>
  <dcterms:modified xsi:type="dcterms:W3CDTF">2022-09-14T12:22:30Z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1049-11.2.0.11306</vt:lpwstr>
  </property>
  <property fmtid="{D5CDD505-2E9C-101B-9397-08002B2CF9AE}" pid="4" name="I">
    <vt:lpwstr>D98E4E1B767043E4A78C3FDCAF73E7C2</vt:lpwstr>
  </property>
</Properties>
</file>